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u\Desktop\اعلان مقبولين للماستر\الأولى ماستر فئة %20\"/>
    </mc:Choice>
  </mc:AlternateContent>
  <bookViews>
    <workbookView xWindow="0" yWindow="0" windowWidth="25200" windowHeight="11535" tabRatio="789" firstSheet="1" activeTab="1"/>
  </bookViews>
  <sheets>
    <sheet name="NOUVEAU LMD_HORS_ETABLISSEENT" sheetId="9" r:id="rId1"/>
    <sheet name="ANCIEN LMD_DIPLOME_ETABLISSEM 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9" l="1"/>
  <c r="W7" i="9" s="1"/>
</calcChain>
</file>

<file path=xl/sharedStrings.xml><?xml version="1.0" encoding="utf-8"?>
<sst xmlns="http://schemas.openxmlformats.org/spreadsheetml/2006/main" count="145" uniqueCount="95">
  <si>
    <t>الرتبة</t>
  </si>
  <si>
    <t>رقم البكالوريا</t>
  </si>
  <si>
    <t>سنة البكالوريا</t>
  </si>
  <si>
    <t>اللقب</t>
  </si>
  <si>
    <t>الاسم</t>
  </si>
  <si>
    <t>مؤسسة التخرج</t>
  </si>
  <si>
    <t>سنة التخرج</t>
  </si>
  <si>
    <t>التخصص</t>
  </si>
  <si>
    <t>معدل س 1</t>
  </si>
  <si>
    <t>معدل س 2</t>
  </si>
  <si>
    <t>معدل س 3</t>
  </si>
  <si>
    <t>معدل س 4</t>
  </si>
  <si>
    <t>معدل س 5</t>
  </si>
  <si>
    <t>عدد السنوات الاضافية</t>
  </si>
  <si>
    <t>عدد التأخير</t>
  </si>
  <si>
    <t>عدد الدورات الاستدراكية</t>
  </si>
  <si>
    <t>معدل التكوين</t>
  </si>
  <si>
    <t>معدل الترتيب</t>
  </si>
  <si>
    <t>قرار اللجنة</t>
  </si>
  <si>
    <t>جامعة العربي بن مهيدي أم البواقي</t>
  </si>
  <si>
    <t xml:space="preserve">شعبة القبول </t>
  </si>
  <si>
    <t>تخصص القبول</t>
  </si>
  <si>
    <t>معدل الترتيب=معدل التكوين*(1-نسبة التخفيض*(السنوات الاضافية+نجاح بتاخير/2+ناجح دورة ثانية/4))        نسبة التخفيض:0.04</t>
  </si>
  <si>
    <t xml:space="preserve">كلية: </t>
  </si>
  <si>
    <t>معدل س 6</t>
  </si>
  <si>
    <t>مكان الميلاد</t>
  </si>
  <si>
    <t>تاريخ الميلاد</t>
  </si>
  <si>
    <t>Nom</t>
  </si>
  <si>
    <t>Prénom</t>
  </si>
  <si>
    <t>نتائج دراسة ملفات  المترشحين للسنة الأولى ماستر 2026-2025 فئة 20 %</t>
  </si>
  <si>
    <t>تهيئة حضرية</t>
  </si>
  <si>
    <t>سطيف</t>
  </si>
  <si>
    <t>Belabed</t>
  </si>
  <si>
    <t>Mohamed Amine</t>
  </si>
  <si>
    <t>بلعابد</t>
  </si>
  <si>
    <t>محمد امين</t>
  </si>
  <si>
    <t>مقبول</t>
  </si>
  <si>
    <t>عبد اللطيف</t>
  </si>
  <si>
    <t>Abdellatif</t>
  </si>
  <si>
    <t>Lamri</t>
  </si>
  <si>
    <t xml:space="preserve">لعمري </t>
  </si>
  <si>
    <t>ام البواقي</t>
  </si>
  <si>
    <t>تهيئة الإقيلم</t>
  </si>
  <si>
    <t>امزيان</t>
  </si>
  <si>
    <t>بدر الدين</t>
  </si>
  <si>
    <t>Amezine</t>
  </si>
  <si>
    <t>Badr eddine</t>
  </si>
  <si>
    <t>عين فكرون أم البواقي</t>
  </si>
  <si>
    <t>خيال</t>
  </si>
  <si>
    <t>كريم</t>
  </si>
  <si>
    <t>Khial</t>
  </si>
  <si>
    <t>Karim</t>
  </si>
  <si>
    <t>عين مليلة أم البواقي</t>
  </si>
  <si>
    <t>قوراري</t>
  </si>
  <si>
    <t>بلقاسم</t>
  </si>
  <si>
    <t>Gourari</t>
  </si>
  <si>
    <t>Belkacem</t>
  </si>
  <si>
    <t>عين كرشة ام البواقي</t>
  </si>
  <si>
    <t>برحايل</t>
  </si>
  <si>
    <t>اكرام</t>
  </si>
  <si>
    <t>BERREHAIL</t>
  </si>
  <si>
    <t>IKRAM</t>
  </si>
  <si>
    <t>40 . خنشلة</t>
  </si>
  <si>
    <t>تصميم و هندسة معمارية داخلية</t>
  </si>
  <si>
    <t>لعموري</t>
  </si>
  <si>
    <t>أشواق</t>
  </si>
  <si>
    <t>LAMOURI</t>
  </si>
  <si>
    <t>ACHOUAK</t>
  </si>
  <si>
    <t>24 . قالمة</t>
  </si>
  <si>
    <t>عرعار</t>
  </si>
  <si>
    <t>اشواق</t>
  </si>
  <si>
    <t>Araar</t>
  </si>
  <si>
    <t>Achwak</t>
  </si>
  <si>
    <t>بلمشرح</t>
  </si>
  <si>
    <t>محمد يسين</t>
  </si>
  <si>
    <t>bellemcherrah</t>
  </si>
  <si>
    <t>Mohamed Yacine</t>
  </si>
  <si>
    <t>47 . غرداية</t>
  </si>
  <si>
    <t>جامعة أم البواقي</t>
  </si>
  <si>
    <t>علوم الأرض والهندسة المعمارية</t>
  </si>
  <si>
    <t>نيابة عمادة الكلية</t>
  </si>
  <si>
    <t xml:space="preserve">رقم :         /  ن ع ك /2026 </t>
  </si>
  <si>
    <t>قائمة الطلبة المقبولين في السنة الأولى ماستر 2026-2027 فئة 20 %</t>
  </si>
  <si>
    <t xml:space="preserve">نتائج الطلبة المقبولين للسنة الثانية ماستر 2026-2027  BAC+5 </t>
  </si>
  <si>
    <t>2ماستر (معابر)</t>
  </si>
  <si>
    <t>2 ماستر (معابر)</t>
  </si>
  <si>
    <t>بن على</t>
  </si>
  <si>
    <t>امحمد</t>
  </si>
  <si>
    <t>Mhammed</t>
  </si>
  <si>
    <t>Benali</t>
  </si>
  <si>
    <t>ادرIر</t>
  </si>
  <si>
    <t>جامعة وهران</t>
  </si>
  <si>
    <t>مجموعة البلورىة</t>
  </si>
  <si>
    <t>جىولوجيا</t>
  </si>
  <si>
    <t>جىولوجيا الا حواض الارسوبية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</si>
</sst>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434343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4" fontId="0" fillId="3" borderId="2" xfId="0" applyNumberFormat="1" applyFill="1" applyBorder="1" applyAlignment="1">
      <alignment vertical="center"/>
    </xf>
    <xf numFmtId="4" fontId="0" fillId="3" borderId="2" xfId="0" applyNumberForma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0" xfId="0" applyFont="1"/>
    <xf numFmtId="0" fontId="0" fillId="3" borderId="2" xfId="0" applyFill="1" applyBorder="1" applyAlignment="1">
      <alignment readingOrder="2"/>
    </xf>
    <xf numFmtId="0" fontId="6" fillId="0" borderId="0" xfId="0" applyFont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14" fontId="0" fillId="0" borderId="2" xfId="0" applyNumberFormat="1" applyFont="1" applyBorder="1"/>
    <xf numFmtId="0" fontId="0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14" fontId="10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10" fillId="3" borderId="2" xfId="0" applyFont="1" applyFill="1" applyBorder="1"/>
    <xf numFmtId="14" fontId="10" fillId="0" borderId="2" xfId="0" applyNumberFormat="1" applyFont="1" applyBorder="1" applyAlignment="1">
      <alignment readingOrder="2"/>
    </xf>
    <xf numFmtId="0" fontId="10" fillId="0" borderId="2" xfId="0" applyFont="1" applyBorder="1" applyAlignment="1">
      <alignment horizontal="center" readingOrder="2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2" xfId="0" applyNumberFormat="1" applyBorder="1"/>
    <xf numFmtId="0" fontId="11" fillId="0" borderId="2" xfId="0" applyFont="1" applyBorder="1"/>
    <xf numFmtId="0" fontId="1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rightToLeft="1" zoomScale="85" zoomScaleNormal="85" workbookViewId="0">
      <selection activeCell="C4" sqref="C4:M4"/>
    </sheetView>
  </sheetViews>
  <sheetFormatPr baseColWidth="10" defaultColWidth="9.140625" defaultRowHeight="15" x14ac:dyDescent="0.25"/>
  <cols>
    <col min="1" max="1" width="5.42578125" customWidth="1"/>
    <col min="2" max="3" width="7.28515625" customWidth="1"/>
    <col min="4" max="4" width="6.140625" customWidth="1"/>
    <col min="5" max="5" width="6.42578125" customWidth="1"/>
    <col min="6" max="6" width="8.7109375" customWidth="1"/>
    <col min="7" max="7" width="10.28515625" customWidth="1"/>
    <col min="8" max="9" width="16.7109375" customWidth="1"/>
    <col min="10" max="10" width="27.85546875" customWidth="1"/>
    <col min="11" max="11" width="7.140625" customWidth="1"/>
    <col min="12" max="12" width="12.140625" customWidth="1"/>
    <col min="13" max="13" width="7.28515625" customWidth="1"/>
    <col min="14" max="14" width="7.5703125" customWidth="1"/>
    <col min="15" max="16" width="6.85546875" customWidth="1"/>
    <col min="17" max="18" width="7.5703125" customWidth="1"/>
    <col min="19" max="19" width="8.85546875" customWidth="1"/>
    <col min="20" max="20" width="8.42578125" customWidth="1"/>
    <col min="21" max="21" width="10.42578125" customWidth="1"/>
    <col min="22" max="22" width="7.85546875" customWidth="1"/>
    <col min="23" max="23" width="8.28515625" customWidth="1"/>
    <col min="24" max="26" width="9.5703125" customWidth="1"/>
  </cols>
  <sheetData>
    <row r="1" spans="1:26" ht="18.75" x14ac:dyDescent="0.3">
      <c r="C1" s="34" t="s">
        <v>19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6"/>
    </row>
    <row r="2" spans="1:26" ht="18.75" x14ac:dyDescent="0.3">
      <c r="C2" s="14" t="s">
        <v>23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4" spans="1:26" ht="23.25" x14ac:dyDescent="0.35">
      <c r="C4" s="35" t="s">
        <v>29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1"/>
      <c r="O4" s="1"/>
      <c r="P4" s="1"/>
      <c r="Q4" s="1"/>
      <c r="R4" s="1"/>
      <c r="S4" s="1"/>
      <c r="T4" s="1"/>
      <c r="U4" s="1"/>
      <c r="V4" s="1"/>
    </row>
    <row r="5" spans="1:26" x14ac:dyDescent="0.25">
      <c r="C5" t="s">
        <v>22</v>
      </c>
    </row>
    <row r="6" spans="1:26" ht="47.2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27</v>
      </c>
      <c r="G6" s="2" t="s">
        <v>28</v>
      </c>
      <c r="H6" s="2" t="s">
        <v>26</v>
      </c>
      <c r="I6" s="2" t="s">
        <v>25</v>
      </c>
      <c r="J6" s="2" t="s">
        <v>5</v>
      </c>
      <c r="K6" s="2" t="s">
        <v>6</v>
      </c>
      <c r="L6" s="2" t="s">
        <v>7</v>
      </c>
      <c r="M6" s="3" t="s">
        <v>8</v>
      </c>
      <c r="N6" s="3" t="s">
        <v>9</v>
      </c>
      <c r="O6" s="3" t="s">
        <v>10</v>
      </c>
      <c r="P6" s="4" t="s">
        <v>11</v>
      </c>
      <c r="Q6" s="4" t="s">
        <v>12</v>
      </c>
      <c r="R6" s="4" t="s">
        <v>24</v>
      </c>
      <c r="S6" s="5" t="s">
        <v>13</v>
      </c>
      <c r="T6" s="5" t="s">
        <v>14</v>
      </c>
      <c r="U6" s="5" t="s">
        <v>15</v>
      </c>
      <c r="V6" s="6" t="s">
        <v>16</v>
      </c>
      <c r="W6" s="6" t="s">
        <v>17</v>
      </c>
      <c r="X6" s="7" t="s">
        <v>18</v>
      </c>
      <c r="Y6" s="17" t="s">
        <v>20</v>
      </c>
      <c r="Z6" s="17" t="s">
        <v>21</v>
      </c>
    </row>
    <row r="7" spans="1:26" x14ac:dyDescent="0.25">
      <c r="A7" s="8">
        <v>1</v>
      </c>
      <c r="B7" s="8"/>
      <c r="C7" s="8"/>
      <c r="D7" s="8"/>
      <c r="E7" s="8"/>
      <c r="F7" s="8"/>
      <c r="G7" s="8"/>
      <c r="H7" s="15"/>
      <c r="I7" s="15"/>
      <c r="J7" s="8"/>
      <c r="K7" s="8"/>
      <c r="L7" s="9"/>
      <c r="M7" s="10">
        <v>10</v>
      </c>
      <c r="N7" s="10">
        <v>10</v>
      </c>
      <c r="O7" s="10">
        <v>10</v>
      </c>
      <c r="P7" s="10">
        <v>10</v>
      </c>
      <c r="Q7" s="10">
        <v>10</v>
      </c>
      <c r="R7" s="10">
        <v>10</v>
      </c>
      <c r="S7" s="9"/>
      <c r="T7" s="9"/>
      <c r="U7" s="9"/>
      <c r="V7" s="11">
        <f>(M7+N7+O7+P7+Q7+R7)/6</f>
        <v>10</v>
      </c>
      <c r="W7" s="12">
        <f>V7*(1-0.04*(S7+T7/2+U7/4))</f>
        <v>10</v>
      </c>
      <c r="X7" s="13"/>
      <c r="Y7" s="13"/>
      <c r="Z7" s="13"/>
    </row>
  </sheetData>
  <mergeCells count="2">
    <mergeCell ref="C1:O1"/>
    <mergeCell ref="C4:M4"/>
  </mergeCells>
  <pageMargins left="0.25" right="0.25" top="0.75" bottom="0.75" header="0.3" footer="0.3"/>
  <pageSetup paperSiz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abSelected="1" zoomScale="77" zoomScaleNormal="77" workbookViewId="0">
      <selection activeCell="E30" sqref="E30"/>
    </sheetView>
  </sheetViews>
  <sheetFormatPr baseColWidth="10" defaultColWidth="9.140625" defaultRowHeight="15" x14ac:dyDescent="0.25"/>
  <cols>
    <col min="1" max="1" width="4.28515625" customWidth="1"/>
    <col min="2" max="2" width="6.140625" customWidth="1"/>
    <col min="3" max="3" width="8.140625" customWidth="1"/>
    <col min="4" max="4" width="13.85546875" customWidth="1"/>
    <col min="5" max="5" width="16.85546875" customWidth="1"/>
    <col min="6" max="6" width="11.42578125" customWidth="1"/>
    <col min="7" max="7" width="15.28515625" customWidth="1"/>
    <col min="8" max="8" width="12.28515625" customWidth="1"/>
    <col min="9" max="9" width="7.7109375" customWidth="1"/>
    <col min="10" max="10" width="21.28515625" customWidth="1"/>
    <col min="11" max="11" width="14.140625" customWidth="1"/>
  </cols>
  <sheetData>
    <row r="1" spans="1:13" x14ac:dyDescent="0.25">
      <c r="A1" t="s">
        <v>19</v>
      </c>
    </row>
    <row r="2" spans="1:13" x14ac:dyDescent="0.25">
      <c r="A2" t="s">
        <v>23</v>
      </c>
      <c r="B2" t="s">
        <v>79</v>
      </c>
    </row>
    <row r="3" spans="1:13" x14ac:dyDescent="0.25">
      <c r="A3" t="s">
        <v>80</v>
      </c>
    </row>
    <row r="4" spans="1:13" x14ac:dyDescent="0.25">
      <c r="A4" t="s">
        <v>81</v>
      </c>
    </row>
    <row r="7" spans="1:13" ht="21" x14ac:dyDescent="0.35">
      <c r="D7" s="35" t="s">
        <v>82</v>
      </c>
      <c r="E7" s="35"/>
      <c r="F7" s="35"/>
      <c r="G7" s="35"/>
      <c r="H7" s="35"/>
      <c r="I7" s="35"/>
      <c r="J7" s="35"/>
      <c r="K7" s="35"/>
      <c r="L7" s="35"/>
      <c r="M7" s="35"/>
    </row>
    <row r="8" spans="1:13" ht="21" x14ac:dyDescent="0.35">
      <c r="B8" s="19"/>
      <c r="C8" s="19"/>
      <c r="D8" s="19"/>
      <c r="E8" s="19"/>
      <c r="F8" s="19"/>
      <c r="G8" s="19"/>
      <c r="H8" s="19"/>
      <c r="I8" s="19"/>
      <c r="J8" s="19"/>
    </row>
    <row r="9" spans="1:13" s="21" customFormat="1" ht="45.75" customHeight="1" x14ac:dyDescent="0.25">
      <c r="A9" s="20" t="s">
        <v>0</v>
      </c>
      <c r="B9" s="20" t="s">
        <v>3</v>
      </c>
      <c r="C9" s="20" t="s">
        <v>4</v>
      </c>
      <c r="D9" s="20" t="s">
        <v>27</v>
      </c>
      <c r="E9" s="20" t="s">
        <v>28</v>
      </c>
      <c r="F9" s="20" t="s">
        <v>26</v>
      </c>
      <c r="G9" s="20" t="s">
        <v>25</v>
      </c>
      <c r="H9" s="20" t="s">
        <v>5</v>
      </c>
      <c r="I9" s="20" t="s">
        <v>6</v>
      </c>
      <c r="J9" s="20" t="s">
        <v>7</v>
      </c>
      <c r="K9" s="20" t="s">
        <v>18</v>
      </c>
    </row>
    <row r="10" spans="1:13" s="30" customFormat="1" ht="21" customHeight="1" x14ac:dyDescent="0.2">
      <c r="A10" s="25">
        <v>1</v>
      </c>
      <c r="B10" s="26" t="s">
        <v>53</v>
      </c>
      <c r="C10" s="26" t="s">
        <v>54</v>
      </c>
      <c r="D10" s="26" t="s">
        <v>55</v>
      </c>
      <c r="E10" s="26" t="s">
        <v>56</v>
      </c>
      <c r="F10" s="27">
        <v>37620</v>
      </c>
      <c r="G10" s="28" t="s">
        <v>57</v>
      </c>
      <c r="H10" s="26" t="s">
        <v>78</v>
      </c>
      <c r="I10" s="28">
        <v>2023</v>
      </c>
      <c r="J10" s="28" t="s">
        <v>42</v>
      </c>
      <c r="K10" s="29" t="s">
        <v>36</v>
      </c>
    </row>
    <row r="11" spans="1:13" s="30" customFormat="1" ht="21" customHeight="1" x14ac:dyDescent="0.2">
      <c r="A11" s="25">
        <v>2</v>
      </c>
      <c r="B11" s="26" t="s">
        <v>40</v>
      </c>
      <c r="C11" s="26" t="s">
        <v>37</v>
      </c>
      <c r="D11" s="26" t="s">
        <v>39</v>
      </c>
      <c r="E11" s="26" t="s">
        <v>38</v>
      </c>
      <c r="F11" s="27">
        <v>37208</v>
      </c>
      <c r="G11" s="28" t="s">
        <v>41</v>
      </c>
      <c r="H11" s="26" t="s">
        <v>78</v>
      </c>
      <c r="I11" s="28">
        <v>2023</v>
      </c>
      <c r="J11" s="28" t="s">
        <v>42</v>
      </c>
      <c r="K11" s="29" t="s">
        <v>36</v>
      </c>
    </row>
    <row r="12" spans="1:13" s="30" customFormat="1" ht="21" customHeight="1" x14ac:dyDescent="0.2">
      <c r="A12" s="25">
        <v>3</v>
      </c>
      <c r="B12" s="31" t="s">
        <v>34</v>
      </c>
      <c r="C12" s="26" t="s">
        <v>35</v>
      </c>
      <c r="D12" s="26" t="s">
        <v>32</v>
      </c>
      <c r="E12" s="26" t="s">
        <v>33</v>
      </c>
      <c r="F12" s="32">
        <v>33813</v>
      </c>
      <c r="G12" s="33" t="s">
        <v>31</v>
      </c>
      <c r="H12" s="26" t="s">
        <v>78</v>
      </c>
      <c r="I12" s="28">
        <v>2016</v>
      </c>
      <c r="J12" s="18" t="s">
        <v>30</v>
      </c>
      <c r="K12" s="29" t="s">
        <v>36</v>
      </c>
    </row>
    <row r="13" spans="1:13" s="30" customFormat="1" ht="21" customHeight="1" x14ac:dyDescent="0.2">
      <c r="A13" s="25">
        <v>4</v>
      </c>
      <c r="B13" s="26" t="s">
        <v>43</v>
      </c>
      <c r="C13" s="26" t="s">
        <v>44</v>
      </c>
      <c r="D13" s="26" t="s">
        <v>45</v>
      </c>
      <c r="E13" s="26" t="s">
        <v>46</v>
      </c>
      <c r="F13" s="27">
        <v>32977</v>
      </c>
      <c r="G13" s="28" t="s">
        <v>47</v>
      </c>
      <c r="H13" s="26" t="s">
        <v>78</v>
      </c>
      <c r="I13" s="28">
        <v>2015</v>
      </c>
      <c r="J13" s="28" t="s">
        <v>30</v>
      </c>
      <c r="K13" s="29" t="s">
        <v>36</v>
      </c>
    </row>
    <row r="14" spans="1:13" s="30" customFormat="1" ht="21" customHeight="1" x14ac:dyDescent="0.2">
      <c r="A14" s="25">
        <v>5</v>
      </c>
      <c r="B14" s="26" t="s">
        <v>48</v>
      </c>
      <c r="C14" s="26" t="s">
        <v>49</v>
      </c>
      <c r="D14" s="26" t="s">
        <v>50</v>
      </c>
      <c r="E14" s="26" t="s">
        <v>51</v>
      </c>
      <c r="F14" s="27">
        <v>36751</v>
      </c>
      <c r="G14" s="28" t="s">
        <v>52</v>
      </c>
      <c r="H14" s="26" t="s">
        <v>78</v>
      </c>
      <c r="I14" s="28">
        <v>2023</v>
      </c>
      <c r="J14" s="28" t="s">
        <v>42</v>
      </c>
      <c r="K14" s="29" t="s">
        <v>36</v>
      </c>
    </row>
    <row r="15" spans="1:13" s="30" customFormat="1" ht="21" customHeight="1" x14ac:dyDescent="0.2">
      <c r="A15" s="25">
        <v>6</v>
      </c>
      <c r="B15" s="26" t="s">
        <v>58</v>
      </c>
      <c r="C15" s="26" t="s">
        <v>59</v>
      </c>
      <c r="D15" s="26" t="s">
        <v>60</v>
      </c>
      <c r="E15" s="26" t="s">
        <v>61</v>
      </c>
      <c r="F15" s="27">
        <v>37689</v>
      </c>
      <c r="G15" s="28" t="s">
        <v>62</v>
      </c>
      <c r="H15" s="26" t="s">
        <v>78</v>
      </c>
      <c r="I15" s="26">
        <v>2026</v>
      </c>
      <c r="J15" s="26" t="s">
        <v>63</v>
      </c>
      <c r="K15" s="29" t="s">
        <v>36</v>
      </c>
    </row>
    <row r="16" spans="1:13" s="30" customFormat="1" ht="21" customHeight="1" x14ac:dyDescent="0.2">
      <c r="A16" s="25">
        <v>7</v>
      </c>
      <c r="B16" s="26" t="s">
        <v>64</v>
      </c>
      <c r="C16" s="26" t="s">
        <v>65</v>
      </c>
      <c r="D16" s="26" t="s">
        <v>66</v>
      </c>
      <c r="E16" s="26" t="s">
        <v>67</v>
      </c>
      <c r="F16" s="27">
        <v>38526</v>
      </c>
      <c r="G16" s="28" t="s">
        <v>68</v>
      </c>
      <c r="H16" s="26" t="s">
        <v>78</v>
      </c>
      <c r="I16" s="26">
        <v>2026</v>
      </c>
      <c r="J16" s="26" t="s">
        <v>63</v>
      </c>
      <c r="K16" s="29" t="s">
        <v>36</v>
      </c>
    </row>
    <row r="17" spans="1:15" s="30" customFormat="1" ht="21" customHeight="1" x14ac:dyDescent="0.2">
      <c r="A17" s="25">
        <v>8</v>
      </c>
      <c r="B17" s="26" t="s">
        <v>69</v>
      </c>
      <c r="C17" s="26" t="s">
        <v>70</v>
      </c>
      <c r="D17" s="26" t="s">
        <v>71</v>
      </c>
      <c r="E17" s="26" t="s">
        <v>72</v>
      </c>
      <c r="F17" s="27">
        <v>38174</v>
      </c>
      <c r="G17" s="28" t="s">
        <v>62</v>
      </c>
      <c r="H17" s="26" t="s">
        <v>78</v>
      </c>
      <c r="I17" s="26">
        <v>2026</v>
      </c>
      <c r="J17" s="26" t="s">
        <v>63</v>
      </c>
      <c r="K17" s="29" t="s">
        <v>36</v>
      </c>
    </row>
    <row r="18" spans="1:15" s="21" customFormat="1" x14ac:dyDescent="0.25">
      <c r="A18" s="25">
        <v>9</v>
      </c>
      <c r="B18" s="22" t="s">
        <v>73</v>
      </c>
      <c r="C18" s="22" t="s">
        <v>74</v>
      </c>
      <c r="D18" s="22" t="s">
        <v>75</v>
      </c>
      <c r="E18" s="22" t="s">
        <v>76</v>
      </c>
      <c r="F18" s="23">
        <v>36916</v>
      </c>
      <c r="G18" s="24" t="s">
        <v>77</v>
      </c>
      <c r="H18" s="22" t="s">
        <v>78</v>
      </c>
      <c r="I18" s="22">
        <v>2026</v>
      </c>
      <c r="J18" s="22" t="s">
        <v>63</v>
      </c>
      <c r="K18" s="29" t="s">
        <v>36</v>
      </c>
    </row>
    <row r="20" spans="1:15" ht="18.75" x14ac:dyDescent="0.3">
      <c r="D20" s="38" t="s">
        <v>83</v>
      </c>
      <c r="E20" s="38"/>
      <c r="F20" s="38"/>
    </row>
    <row r="21" spans="1:15" ht="18.75" x14ac:dyDescent="0.3">
      <c r="D21" s="38"/>
      <c r="E21" s="38" t="s">
        <v>84</v>
      </c>
      <c r="F21" s="38"/>
    </row>
    <row r="22" spans="1:15" ht="18.75" x14ac:dyDescent="0.3">
      <c r="D22" s="38"/>
      <c r="E22" s="38"/>
      <c r="F22" s="38"/>
    </row>
    <row r="23" spans="1:15" x14ac:dyDescent="0.25">
      <c r="A23" s="13" t="s">
        <v>0</v>
      </c>
      <c r="B23" s="13" t="s">
        <v>3</v>
      </c>
      <c r="C23" s="13" t="s">
        <v>4</v>
      </c>
      <c r="D23" s="13" t="s">
        <v>27</v>
      </c>
      <c r="E23" s="13" t="s">
        <v>28</v>
      </c>
      <c r="F23" s="13" t="s">
        <v>26</v>
      </c>
      <c r="G23" s="13" t="s">
        <v>25</v>
      </c>
      <c r="H23" s="13" t="s">
        <v>5</v>
      </c>
      <c r="I23" s="13" t="s">
        <v>6</v>
      </c>
      <c r="J23" s="13" t="s">
        <v>7</v>
      </c>
      <c r="K23" s="13" t="s">
        <v>18</v>
      </c>
      <c r="L23" s="13" t="s">
        <v>20</v>
      </c>
      <c r="M23" s="13" t="s">
        <v>21</v>
      </c>
      <c r="N23" s="13" t="s">
        <v>85</v>
      </c>
      <c r="O23" s="13"/>
    </row>
    <row r="24" spans="1:15" ht="21" x14ac:dyDescent="0.35">
      <c r="A24" s="13">
        <v>1</v>
      </c>
      <c r="B24" s="13" t="s">
        <v>86</v>
      </c>
      <c r="C24" s="13" t="s">
        <v>87</v>
      </c>
      <c r="D24" s="13" t="s">
        <v>88</v>
      </c>
      <c r="E24" s="13" t="s">
        <v>89</v>
      </c>
      <c r="F24" s="36">
        <v>33211</v>
      </c>
      <c r="G24" s="13" t="s">
        <v>90</v>
      </c>
      <c r="H24" s="13" t="s">
        <v>91</v>
      </c>
      <c r="I24" s="37">
        <v>2014</v>
      </c>
      <c r="J24" s="13" t="s">
        <v>92</v>
      </c>
      <c r="K24" s="13" t="s">
        <v>36</v>
      </c>
      <c r="L24" s="13" t="s">
        <v>93</v>
      </c>
      <c r="M24" s="13" t="s">
        <v>94</v>
      </c>
      <c r="N24" s="13"/>
      <c r="O24" s="13"/>
    </row>
  </sheetData>
  <mergeCells count="1">
    <mergeCell ref="D7:M7"/>
  </mergeCells>
  <pageMargins left="0.25" right="0.25" top="0.75" bottom="0.75" header="0.3" footer="0.3"/>
  <pageSetup paperSiz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NOUVEAU LMD_HORS_ETABLISSEENT</vt:lpstr>
      <vt:lpstr>ANCIEN LMD_DIPLOME_ETABLISSEM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gtu</cp:lastModifiedBy>
  <cp:lastPrinted>2026-09-13T09:20:01Z</cp:lastPrinted>
  <dcterms:created xsi:type="dcterms:W3CDTF">2019-10-29T00:47:39Z</dcterms:created>
  <dcterms:modified xsi:type="dcterms:W3CDTF">2026-09-13T09:33:24Z</dcterms:modified>
</cp:coreProperties>
</file>